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activeTab="0"/>
  </bookViews>
  <sheets>
    <sheet name="청소총괄표" sheetId="1" r:id="rId1"/>
    <sheet name="시설관리총괄표" sheetId="2" r:id="rId2"/>
    <sheet name="세부내역서" sheetId="3" r:id="rId3"/>
  </sheets>
  <definedNames>
    <definedName name="_xlnm.Print_Titles" localSheetId="2">'세부내역서'!$3:$3</definedName>
    <definedName name="_xlnm.Print_Titles" localSheetId="1">'시설관리총괄표'!$1:$3</definedName>
    <definedName name="_xlnm.Print_Titles" localSheetId="0">'청소총괄표'!$1:$3</definedName>
  </definedNames>
  <calcPr fullCalcOnLoad="1"/>
</workbook>
</file>

<file path=xl/sharedStrings.xml><?xml version="1.0" encoding="utf-8"?>
<sst xmlns="http://schemas.openxmlformats.org/spreadsheetml/2006/main" count="77" uniqueCount="71">
  <si>
    <t>비 고</t>
  </si>
  <si>
    <t>연번</t>
  </si>
  <si>
    <t>건물명</t>
  </si>
  <si>
    <t>인원</t>
  </si>
  <si>
    <t>종합정보센터</t>
  </si>
  <si>
    <t>주간</t>
  </si>
  <si>
    <t>야간</t>
  </si>
  <si>
    <t>미술관</t>
  </si>
  <si>
    <t>예음관</t>
  </si>
  <si>
    <t>국제관</t>
  </si>
  <si>
    <t>인문관</t>
  </si>
  <si>
    <t>체육관</t>
  </si>
  <si>
    <t>사범관</t>
  </si>
  <si>
    <t>경상관</t>
  </si>
  <si>
    <t>공학관</t>
  </si>
  <si>
    <t>동북아비즈니스센터</t>
  </si>
  <si>
    <t>마린바이오센터</t>
  </si>
  <si>
    <t>의생명관</t>
  </si>
  <si>
    <t>화랑관</t>
  </si>
  <si>
    <t>면적(㎡)</t>
  </si>
  <si>
    <t>외곽도로주변</t>
  </si>
  <si>
    <t>-</t>
  </si>
  <si>
    <t>총괄(반장)</t>
  </si>
  <si>
    <t>건물 현황 및 인원</t>
  </si>
  <si>
    <t>합 계</t>
  </si>
  <si>
    <t>비 고</t>
  </si>
  <si>
    <t>시설관리 총 괄 표</t>
  </si>
  <si>
    <t>분야별 인원</t>
  </si>
  <si>
    <t>분야별</t>
  </si>
  <si>
    <t>자격기준</t>
  </si>
  <si>
    <t>전기</t>
  </si>
  <si>
    <t>설비</t>
  </si>
  <si>
    <t>교환</t>
  </si>
  <si>
    <t>영선</t>
  </si>
  <si>
    <t>금  액</t>
  </si>
  <si>
    <t>비  고</t>
  </si>
  <si>
    <t xml:space="preserve">   소   계</t>
  </si>
  <si>
    <t xml:space="preserve">   합   계</t>
  </si>
  <si>
    <t xml:space="preserve">   총   계</t>
  </si>
  <si>
    <t>남자</t>
  </si>
  <si>
    <t>여자</t>
  </si>
  <si>
    <t>구분</t>
  </si>
  <si>
    <t>산출내역</t>
  </si>
  <si>
    <t>1. 인건비</t>
  </si>
  <si>
    <t xml:space="preserve">   기본금</t>
  </si>
  <si>
    <t xml:space="preserve">   휴일수당</t>
  </si>
  <si>
    <t xml:space="preserve">   연차수당</t>
  </si>
  <si>
    <t xml:space="preserve">   소 계</t>
  </si>
  <si>
    <t xml:space="preserve">   퇴직금</t>
  </si>
  <si>
    <t>2. 간접인건비</t>
  </si>
  <si>
    <t xml:space="preserve">   산재보험</t>
  </si>
  <si>
    <t xml:space="preserve">   건강보험</t>
  </si>
  <si>
    <t xml:space="preserve">   장기요양보험</t>
  </si>
  <si>
    <t xml:space="preserve">   국민연금</t>
  </si>
  <si>
    <t xml:space="preserve">   고용보험</t>
  </si>
  <si>
    <t>4. 피복비</t>
  </si>
  <si>
    <t>5. 작업소모품비</t>
  </si>
  <si>
    <t>6. 복리후생비</t>
  </si>
  <si>
    <t>7. 일반관리비</t>
  </si>
  <si>
    <t>9. 부가세</t>
  </si>
  <si>
    <t>(3+4+5+6) x %</t>
  </si>
  <si>
    <t>(3+4+5+6+7) x %</t>
  </si>
  <si>
    <t>3. 계</t>
  </si>
  <si>
    <t>8. 기업이윤</t>
  </si>
  <si>
    <t>(전기,설비,영선,교환,미화)세 부 내 역 서</t>
  </si>
  <si>
    <t xml:space="preserve">   하계연장수당</t>
  </si>
  <si>
    <t>1. 공업고등학교 관련학과 졸업자 이상
2. 산업체 근무경력 3년 이상인 자
3. 계약일 기준 만40세 이하 신체건강한 남자
4. 기능사 2급이상 자격소지자</t>
  </si>
  <si>
    <t>1. 35세 이하의 용모단정한 건강한 여성
2. 교환업무 유경험자</t>
  </si>
  <si>
    <t>1. 계약일 기준 만55세 이하인 신체 건강한 남자로서 관련
   분야 3년 이상 유경험자
※ 안전사고 예방을 위하여 고령자 제외</t>
  </si>
  <si>
    <t>1. 공업고등학교 관련학과 졸업자 이상
2. 산업체 근무경력 3년 이상인 자
3. 해당분야 기능사 2급이상 자격을 소지한 신체건강한 남자
※ 냉방기기 가동기간인 5월 중순부터 10월 중순까지 5개월
    간 2명중 1인 주간, 1인 야간(22시부터 익일 07시까지)근무</t>
  </si>
  <si>
    <t>미화용역 총 괄 표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</si>
</sst>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_-* #,##0.0000_-;\-* #,##0.0000_-;_-* &quot;-&quot;????_-;_-@_-"/>
    <numFmt numFmtId="179" formatCode="_-* #,##0.0_-;\-* #,##0.0_-;_-* &quot;-&quot;_-;_-@_-"/>
    <numFmt numFmtId="180" formatCode="_-* #,##0.00_-;\-* #,##0.00_-;_-* &quot;-&quot;_-;_-@_-"/>
    <numFmt numFmtId="181" formatCode="_-* #,##0.0_-;\-* #,##0.0_-;_-* &quot;-&quot;?_-;_-@_-"/>
    <numFmt numFmtId="182" formatCode="_-* #,##0.000_-;\-* #,##0.000_-;_-* &quot;-&quot;???_-;_-@_-"/>
    <numFmt numFmtId="183" formatCode="0.000_ "/>
    <numFmt numFmtId="184" formatCode="0.00_ "/>
    <numFmt numFmtId="185" formatCode="_-* #,##0.000_-;\-* #,##0.000_-;_-* &quot;-&quot;_-;_-@_-"/>
    <numFmt numFmtId="186" formatCode="_-* #,##0.0000_-;\-* #,##0.0000_-;_-* &quot;-&quot;_-;_-@_-"/>
    <numFmt numFmtId="187" formatCode="_-* #,##0.00000_-;\-* #,##0.00000_-;_-* &quot;-&quot;_-;_-@_-"/>
    <numFmt numFmtId="188" formatCode="0_);[Red]\(0\)"/>
    <numFmt numFmtId="189" formatCode="#,##0_);[Red]\(#,##0\)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</numFmts>
  <fonts count="47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새굴림"/>
      <family val="1"/>
    </font>
    <font>
      <b/>
      <sz val="11"/>
      <name val="새굴림"/>
      <family val="1"/>
    </font>
    <font>
      <sz val="10"/>
      <name val="새굴림"/>
      <family val="1"/>
    </font>
    <font>
      <sz val="11"/>
      <color indexed="8"/>
      <name val="맑은 고딕"/>
      <family val="3"/>
    </font>
    <font>
      <b/>
      <sz val="12"/>
      <name val="새굴림"/>
      <family val="1"/>
    </font>
    <font>
      <b/>
      <u val="single"/>
      <sz val="18"/>
      <name val="새굴림"/>
      <family val="1"/>
    </font>
    <font>
      <sz val="8"/>
      <name val="맑은 고딕"/>
      <family val="3"/>
    </font>
    <font>
      <sz val="20"/>
      <color indexed="8"/>
      <name val="맑은 고딕"/>
      <family val="3"/>
    </font>
    <font>
      <sz val="12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8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41" fontId="4" fillId="0" borderId="0" xfId="48" applyFont="1" applyAlignment="1">
      <alignment horizontal="center" vertical="center"/>
    </xf>
    <xf numFmtId="188" fontId="4" fillId="0" borderId="10" xfId="48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88" fontId="4" fillId="0" borderId="11" xfId="48" applyNumberFormat="1" applyFont="1" applyBorder="1" applyAlignment="1">
      <alignment horizontal="center" vertical="center"/>
    </xf>
    <xf numFmtId="41" fontId="8" fillId="0" borderId="0" xfId="48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1" fontId="6" fillId="0" borderId="0" xfId="48" applyFont="1" applyBorder="1" applyAlignment="1">
      <alignment horizontal="center" vertical="center"/>
    </xf>
    <xf numFmtId="41" fontId="6" fillId="0" borderId="12" xfId="48" applyFont="1" applyBorder="1" applyAlignment="1">
      <alignment vertical="center"/>
    </xf>
    <xf numFmtId="0" fontId="4" fillId="0" borderId="13" xfId="48" applyNumberFormat="1" applyFont="1" applyBorder="1" applyAlignment="1">
      <alignment horizontal="center" vertical="center"/>
    </xf>
    <xf numFmtId="0" fontId="4" fillId="0" borderId="14" xfId="48" applyNumberFormat="1" applyFont="1" applyBorder="1" applyAlignment="1">
      <alignment horizontal="center" vertical="center"/>
    </xf>
    <xf numFmtId="188" fontId="4" fillId="0" borderId="10" xfId="48" applyNumberFormat="1" applyFont="1" applyFill="1" applyBorder="1" applyAlignment="1">
      <alignment horizontal="center" vertical="center"/>
    </xf>
    <xf numFmtId="189" fontId="4" fillId="0" borderId="11" xfId="48" applyNumberFormat="1" applyFont="1" applyBorder="1" applyAlignment="1">
      <alignment horizontal="right" vertical="center" indent="1"/>
    </xf>
    <xf numFmtId="188" fontId="4" fillId="0" borderId="15" xfId="48" applyNumberFormat="1" applyFont="1" applyBorder="1" applyAlignment="1">
      <alignment horizontal="center" vertical="center"/>
    </xf>
    <xf numFmtId="189" fontId="4" fillId="0" borderId="15" xfId="48" applyNumberFormat="1" applyFont="1" applyBorder="1" applyAlignment="1">
      <alignment horizontal="right" vertical="center" indent="1"/>
    </xf>
    <xf numFmtId="188" fontId="4" fillId="0" borderId="15" xfId="0" applyNumberFormat="1" applyFont="1" applyBorder="1" applyAlignment="1">
      <alignment horizontal="center" vertical="center"/>
    </xf>
    <xf numFmtId="41" fontId="4" fillId="0" borderId="12" xfId="48" applyFont="1" applyBorder="1" applyAlignment="1">
      <alignment vertical="center"/>
    </xf>
    <xf numFmtId="41" fontId="4" fillId="0" borderId="16" xfId="48" applyFont="1" applyBorder="1" applyAlignment="1">
      <alignment vertical="center"/>
    </xf>
    <xf numFmtId="188" fontId="4" fillId="0" borderId="17" xfId="48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41" fontId="4" fillId="0" borderId="18" xfId="48" applyFont="1" applyBorder="1" applyAlignment="1">
      <alignment vertical="center"/>
    </xf>
    <xf numFmtId="189" fontId="4" fillId="0" borderId="17" xfId="48" applyNumberFormat="1" applyFont="1" applyBorder="1" applyAlignment="1">
      <alignment horizontal="right" vertical="center" indent="1"/>
    </xf>
    <xf numFmtId="188" fontId="4" fillId="0" borderId="10" xfId="0" applyNumberFormat="1" applyFont="1" applyFill="1" applyBorder="1" applyAlignment="1">
      <alignment horizontal="center" vertical="center"/>
    </xf>
    <xf numFmtId="41" fontId="5" fillId="0" borderId="19" xfId="48" applyFont="1" applyBorder="1" applyAlignment="1">
      <alignment horizontal="center" vertical="center"/>
    </xf>
    <xf numFmtId="41" fontId="5" fillId="0" borderId="20" xfId="48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5" fillId="0" borderId="22" xfId="48" applyFont="1" applyBorder="1" applyAlignment="1">
      <alignment horizontal="center" vertical="center"/>
    </xf>
    <xf numFmtId="0" fontId="7" fillId="0" borderId="0" xfId="64">
      <alignment vertical="center"/>
      <protection/>
    </xf>
    <xf numFmtId="0" fontId="12" fillId="0" borderId="23" xfId="63" applyFont="1" applyBorder="1" applyAlignment="1">
      <alignment horizontal="center" vertical="center"/>
      <protection/>
    </xf>
    <xf numFmtId="0" fontId="12" fillId="0" borderId="20" xfId="63" applyFont="1" applyBorder="1" applyAlignment="1">
      <alignment horizontal="center" vertical="center"/>
      <protection/>
    </xf>
    <xf numFmtId="0" fontId="12" fillId="0" borderId="22" xfId="63" applyFont="1" applyBorder="1" applyAlignment="1">
      <alignment horizontal="center" vertical="center"/>
      <protection/>
    </xf>
    <xf numFmtId="0" fontId="12" fillId="0" borderId="13" xfId="63" applyFont="1" applyBorder="1">
      <alignment vertical="center"/>
      <protection/>
    </xf>
    <xf numFmtId="0" fontId="12" fillId="0" borderId="10" xfId="63" applyFont="1" applyBorder="1" applyAlignment="1">
      <alignment horizontal="center" vertical="center"/>
      <protection/>
    </xf>
    <xf numFmtId="0" fontId="12" fillId="0" borderId="10" xfId="63" applyFont="1" applyBorder="1">
      <alignment vertical="center"/>
      <protection/>
    </xf>
    <xf numFmtId="0" fontId="12" fillId="0" borderId="24" xfId="63" applyFont="1" applyBorder="1">
      <alignment vertical="center"/>
      <protection/>
    </xf>
    <xf numFmtId="0" fontId="12" fillId="0" borderId="14" xfId="63" applyFont="1" applyBorder="1">
      <alignment vertical="center"/>
      <protection/>
    </xf>
    <xf numFmtId="0" fontId="12" fillId="0" borderId="11" xfId="63" applyFont="1" applyBorder="1" applyAlignment="1">
      <alignment horizontal="center" vertical="center"/>
      <protection/>
    </xf>
    <xf numFmtId="41" fontId="12" fillId="0" borderId="11" xfId="49" applyFont="1" applyBorder="1" applyAlignment="1">
      <alignment vertical="center"/>
    </xf>
    <xf numFmtId="41" fontId="12" fillId="0" borderId="12" xfId="49" applyFont="1" applyBorder="1" applyAlignment="1">
      <alignment vertical="center"/>
    </xf>
    <xf numFmtId="0" fontId="12" fillId="0" borderId="14" xfId="64" applyFont="1" applyBorder="1">
      <alignment vertical="center"/>
      <protection/>
    </xf>
    <xf numFmtId="0" fontId="12" fillId="0" borderId="11" xfId="64" applyFont="1" applyBorder="1" applyAlignment="1">
      <alignment horizontal="center" vertical="center"/>
      <protection/>
    </xf>
    <xf numFmtId="193" fontId="12" fillId="0" borderId="11" xfId="64" applyNumberFormat="1" applyFont="1" applyBorder="1">
      <alignment vertical="center"/>
      <protection/>
    </xf>
    <xf numFmtId="0" fontId="12" fillId="0" borderId="12" xfId="64" applyFont="1" applyBorder="1">
      <alignment vertical="center"/>
      <protection/>
    </xf>
    <xf numFmtId="0" fontId="12" fillId="0" borderId="25" xfId="64" applyFont="1" applyBorder="1">
      <alignment vertical="center"/>
      <protection/>
    </xf>
    <xf numFmtId="0" fontId="12" fillId="0" borderId="15" xfId="64" applyFont="1" applyBorder="1" applyAlignment="1">
      <alignment horizontal="center" vertical="center"/>
      <protection/>
    </xf>
    <xf numFmtId="193" fontId="12" fillId="0" borderId="15" xfId="64" applyNumberFormat="1" applyFont="1" applyBorder="1">
      <alignment vertical="center"/>
      <protection/>
    </xf>
    <xf numFmtId="0" fontId="12" fillId="0" borderId="16" xfId="64" applyFont="1" applyBorder="1">
      <alignment vertical="center"/>
      <protection/>
    </xf>
    <xf numFmtId="0" fontId="12" fillId="0" borderId="26" xfId="64" applyFont="1" applyBorder="1">
      <alignment vertical="center"/>
      <protection/>
    </xf>
    <xf numFmtId="0" fontId="12" fillId="0" borderId="17" xfId="64" applyFont="1" applyBorder="1" applyAlignment="1">
      <alignment horizontal="center" vertical="center"/>
      <protection/>
    </xf>
    <xf numFmtId="41" fontId="12" fillId="0" borderId="17" xfId="64" applyNumberFormat="1" applyFont="1" applyBorder="1">
      <alignment vertical="center"/>
      <protection/>
    </xf>
    <xf numFmtId="0" fontId="13" fillId="0" borderId="18" xfId="64" applyFont="1" applyBorder="1" applyAlignment="1">
      <alignment horizontal="center" vertical="center"/>
      <protection/>
    </xf>
    <xf numFmtId="41" fontId="4" fillId="0" borderId="18" xfId="48" applyFont="1" applyBorder="1" applyAlignment="1">
      <alignment horizontal="center" vertical="center"/>
    </xf>
    <xf numFmtId="41" fontId="4" fillId="0" borderId="24" xfId="48" applyFont="1" applyBorder="1" applyAlignment="1">
      <alignment horizontal="center" vertical="center"/>
    </xf>
    <xf numFmtId="41" fontId="4" fillId="0" borderId="12" xfId="48" applyFont="1" applyBorder="1" applyAlignment="1">
      <alignment horizontal="center" vertical="center"/>
    </xf>
    <xf numFmtId="189" fontId="4" fillId="0" borderId="10" xfId="48" applyNumberFormat="1" applyFont="1" applyBorder="1" applyAlignment="1">
      <alignment horizontal="left" vertical="center" wrapText="1" indent="1"/>
    </xf>
    <xf numFmtId="189" fontId="4" fillId="0" borderId="11" xfId="48" applyNumberFormat="1" applyFont="1" applyBorder="1" applyAlignment="1">
      <alignment horizontal="left" vertical="center" wrapText="1" indent="1"/>
    </xf>
    <xf numFmtId="0" fontId="12" fillId="33" borderId="14" xfId="63" applyFont="1" applyFill="1" applyBorder="1">
      <alignment vertical="center"/>
      <protection/>
    </xf>
    <xf numFmtId="0" fontId="12" fillId="33" borderId="11" xfId="63" applyFont="1" applyFill="1" applyBorder="1" applyAlignment="1">
      <alignment horizontal="center" vertical="center"/>
      <protection/>
    </xf>
    <xf numFmtId="41" fontId="12" fillId="33" borderId="11" xfId="49" applyFont="1" applyFill="1" applyBorder="1" applyAlignment="1">
      <alignment vertical="center"/>
    </xf>
    <xf numFmtId="41" fontId="12" fillId="33" borderId="12" xfId="49" applyFont="1" applyFill="1" applyBorder="1" applyAlignment="1">
      <alignment vertical="center"/>
    </xf>
    <xf numFmtId="41" fontId="12" fillId="33" borderId="11" xfId="63" applyNumberFormat="1" applyFont="1" applyFill="1" applyBorder="1">
      <alignment vertical="center"/>
      <protection/>
    </xf>
    <xf numFmtId="0" fontId="12" fillId="33" borderId="12" xfId="63" applyFont="1" applyFill="1" applyBorder="1">
      <alignment vertical="center"/>
      <protection/>
    </xf>
    <xf numFmtId="0" fontId="4" fillId="0" borderId="27" xfId="48" applyNumberFormat="1" applyFont="1" applyBorder="1" applyAlignment="1">
      <alignment horizontal="center" vertical="center"/>
    </xf>
    <xf numFmtId="0" fontId="4" fillId="0" borderId="28" xfId="48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9" fontId="4" fillId="0" borderId="29" xfId="48" applyNumberFormat="1" applyFont="1" applyFill="1" applyBorder="1" applyAlignment="1">
      <alignment horizontal="right" vertical="center" indent="1"/>
    </xf>
    <xf numFmtId="189" fontId="4" fillId="0" borderId="10" xfId="48" applyNumberFormat="1" applyFont="1" applyFill="1" applyBorder="1" applyAlignment="1">
      <alignment horizontal="right" vertical="center" indent="1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1" fontId="6" fillId="0" borderId="31" xfId="48" applyFont="1" applyFill="1" applyBorder="1" applyAlignment="1">
      <alignment horizontal="center" vertical="center"/>
    </xf>
    <xf numFmtId="41" fontId="6" fillId="0" borderId="24" xfId="48" applyFont="1" applyFill="1" applyBorder="1" applyAlignment="1">
      <alignment horizontal="center" vertical="center"/>
    </xf>
    <xf numFmtId="188" fontId="4" fillId="0" borderId="32" xfId="48" applyNumberFormat="1" applyFont="1" applyBorder="1" applyAlignment="1">
      <alignment horizontal="center" vertical="center"/>
    </xf>
    <xf numFmtId="188" fontId="4" fillId="0" borderId="33" xfId="48" applyNumberFormat="1" applyFont="1" applyBorder="1" applyAlignment="1">
      <alignment horizontal="center" vertical="center"/>
    </xf>
    <xf numFmtId="0" fontId="4" fillId="0" borderId="34" xfId="48" applyNumberFormat="1" applyFont="1" applyFill="1" applyBorder="1" applyAlignment="1">
      <alignment horizontal="center" vertical="center"/>
    </xf>
    <xf numFmtId="0" fontId="4" fillId="0" borderId="13" xfId="48" applyNumberFormat="1" applyFont="1" applyFill="1" applyBorder="1" applyAlignment="1">
      <alignment horizontal="center" vertical="center"/>
    </xf>
    <xf numFmtId="188" fontId="4" fillId="0" borderId="29" xfId="48" applyNumberFormat="1" applyFont="1" applyFill="1" applyBorder="1" applyAlignment="1">
      <alignment horizontal="center" vertical="center"/>
    </xf>
    <xf numFmtId="188" fontId="4" fillId="0" borderId="10" xfId="48" applyNumberFormat="1" applyFont="1" applyFill="1" applyBorder="1" applyAlignment="1">
      <alignment horizontal="center" vertical="center"/>
    </xf>
    <xf numFmtId="0" fontId="11" fillId="0" borderId="0" xfId="64" applyFont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_조경도급 세부내역서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F20"/>
  <sheetViews>
    <sheetView showGridLines="0" tabSelected="1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7.4453125" style="2" customWidth="1"/>
    <col min="2" max="2" width="19.88671875" style="3" customWidth="1"/>
    <col min="3" max="3" width="14.3359375" style="3" customWidth="1"/>
    <col min="4" max="4" width="9.99609375" style="3" customWidth="1"/>
    <col min="5" max="5" width="11.4453125" style="1" customWidth="1"/>
    <col min="6" max="6" width="15.21484375" style="2" customWidth="1"/>
    <col min="7" max="7" width="8.88671875" style="1" customWidth="1"/>
    <col min="8" max="8" width="13.99609375" style="1" bestFit="1" customWidth="1"/>
    <col min="9" max="9" width="20.21484375" style="1" bestFit="1" customWidth="1"/>
    <col min="10" max="11" width="8.88671875" style="1" customWidth="1"/>
    <col min="12" max="12" width="8.99609375" style="1" bestFit="1" customWidth="1"/>
    <col min="13" max="16384" width="8.88671875" style="1" customWidth="1"/>
  </cols>
  <sheetData>
    <row r="1" spans="1:6" ht="33" customHeight="1">
      <c r="A1" s="67" t="s">
        <v>70</v>
      </c>
      <c r="B1" s="67"/>
      <c r="C1" s="67"/>
      <c r="D1" s="67"/>
      <c r="E1" s="67"/>
      <c r="F1" s="67"/>
    </row>
    <row r="2" spans="1:6" ht="27.75" customHeight="1" thickBot="1">
      <c r="A2" s="8" t="s">
        <v>23</v>
      </c>
      <c r="E2" s="9"/>
      <c r="F2" s="10"/>
    </row>
    <row r="3" spans="1:6" ht="30" customHeight="1" thickBot="1">
      <c r="A3" s="26" t="s">
        <v>1</v>
      </c>
      <c r="B3" s="27" t="s">
        <v>2</v>
      </c>
      <c r="C3" s="27" t="s">
        <v>19</v>
      </c>
      <c r="D3" s="70" t="s">
        <v>3</v>
      </c>
      <c r="E3" s="71"/>
      <c r="F3" s="29" t="s">
        <v>0</v>
      </c>
    </row>
    <row r="4" spans="1:6" ht="19.5" customHeight="1" thickTop="1">
      <c r="A4" s="76">
        <v>1</v>
      </c>
      <c r="B4" s="78" t="s">
        <v>4</v>
      </c>
      <c r="C4" s="68">
        <v>10541</v>
      </c>
      <c r="D4" s="25" t="s">
        <v>5</v>
      </c>
      <c r="E4" s="25">
        <v>3</v>
      </c>
      <c r="F4" s="72"/>
    </row>
    <row r="5" spans="1:6" ht="19.5" customHeight="1">
      <c r="A5" s="77"/>
      <c r="B5" s="79"/>
      <c r="C5" s="69"/>
      <c r="D5" s="14" t="s">
        <v>6</v>
      </c>
      <c r="E5" s="6">
        <v>2</v>
      </c>
      <c r="F5" s="73"/>
    </row>
    <row r="6" spans="1:6" ht="30" customHeight="1">
      <c r="A6" s="13">
        <v>2</v>
      </c>
      <c r="B6" s="7" t="s">
        <v>7</v>
      </c>
      <c r="C6" s="15">
        <v>12207</v>
      </c>
      <c r="D6" s="7"/>
      <c r="E6" s="6">
        <v>3</v>
      </c>
      <c r="F6" s="11"/>
    </row>
    <row r="7" spans="1:6" ht="30" customHeight="1">
      <c r="A7" s="13">
        <v>3</v>
      </c>
      <c r="B7" s="7" t="s">
        <v>8</v>
      </c>
      <c r="C7" s="15">
        <v>5898</v>
      </c>
      <c r="D7" s="7"/>
      <c r="E7" s="6">
        <v>2</v>
      </c>
      <c r="F7" s="11"/>
    </row>
    <row r="8" spans="1:6" ht="30" customHeight="1">
      <c r="A8" s="13">
        <v>4</v>
      </c>
      <c r="B8" s="7" t="s">
        <v>9</v>
      </c>
      <c r="C8" s="15">
        <v>14550</v>
      </c>
      <c r="D8" s="7"/>
      <c r="E8" s="6">
        <v>4</v>
      </c>
      <c r="F8" s="11"/>
    </row>
    <row r="9" spans="1:6" ht="30" customHeight="1">
      <c r="A9" s="13">
        <v>5</v>
      </c>
      <c r="B9" s="7" t="s">
        <v>10</v>
      </c>
      <c r="C9" s="15">
        <v>11806</v>
      </c>
      <c r="D9" s="7"/>
      <c r="E9" s="6">
        <v>4</v>
      </c>
      <c r="F9" s="11"/>
    </row>
    <row r="10" spans="1:6" ht="30" customHeight="1">
      <c r="A10" s="13">
        <v>6</v>
      </c>
      <c r="B10" s="7" t="s">
        <v>11</v>
      </c>
      <c r="C10" s="15">
        <v>2116</v>
      </c>
      <c r="D10" s="7"/>
      <c r="E10" s="6">
        <v>1</v>
      </c>
      <c r="F10" s="11"/>
    </row>
    <row r="11" spans="1:6" ht="30" customHeight="1">
      <c r="A11" s="13">
        <v>7</v>
      </c>
      <c r="B11" s="7" t="s">
        <v>12</v>
      </c>
      <c r="C11" s="15">
        <v>7405</v>
      </c>
      <c r="D11" s="7"/>
      <c r="E11" s="6">
        <v>3</v>
      </c>
      <c r="F11" s="11"/>
    </row>
    <row r="12" spans="1:6" ht="30" customHeight="1">
      <c r="A12" s="13">
        <v>8</v>
      </c>
      <c r="B12" s="7" t="s">
        <v>13</v>
      </c>
      <c r="C12" s="15">
        <v>6723</v>
      </c>
      <c r="D12" s="7"/>
      <c r="E12" s="6">
        <v>4</v>
      </c>
      <c r="F12" s="11"/>
    </row>
    <row r="13" spans="1:6" ht="30" customHeight="1">
      <c r="A13" s="13">
        <v>9</v>
      </c>
      <c r="B13" s="7" t="s">
        <v>14</v>
      </c>
      <c r="C13" s="15">
        <v>12530</v>
      </c>
      <c r="D13" s="7"/>
      <c r="E13" s="6">
        <v>4</v>
      </c>
      <c r="F13" s="11"/>
    </row>
    <row r="14" spans="1:6" ht="30" customHeight="1">
      <c r="A14" s="13">
        <v>10</v>
      </c>
      <c r="B14" s="7" t="s">
        <v>15</v>
      </c>
      <c r="C14" s="15">
        <v>2153</v>
      </c>
      <c r="D14" s="7"/>
      <c r="E14" s="6">
        <v>1</v>
      </c>
      <c r="F14" s="11"/>
    </row>
    <row r="15" spans="1:6" ht="30" customHeight="1">
      <c r="A15" s="13">
        <v>11</v>
      </c>
      <c r="B15" s="7" t="s">
        <v>16</v>
      </c>
      <c r="C15" s="15">
        <v>6143</v>
      </c>
      <c r="D15" s="7"/>
      <c r="E15" s="6">
        <v>1</v>
      </c>
      <c r="F15" s="11"/>
    </row>
    <row r="16" spans="1:6" ht="30" customHeight="1">
      <c r="A16" s="13">
        <v>12</v>
      </c>
      <c r="B16" s="7" t="s">
        <v>17</v>
      </c>
      <c r="C16" s="15">
        <v>9435</v>
      </c>
      <c r="D16" s="7"/>
      <c r="E16" s="6">
        <v>2</v>
      </c>
      <c r="F16" s="11"/>
    </row>
    <row r="17" spans="1:6" ht="30" customHeight="1">
      <c r="A17" s="13">
        <v>13</v>
      </c>
      <c r="B17" s="7" t="s">
        <v>18</v>
      </c>
      <c r="C17" s="15">
        <v>5269</v>
      </c>
      <c r="D17" s="7"/>
      <c r="E17" s="6">
        <v>2</v>
      </c>
      <c r="F17" s="19"/>
    </row>
    <row r="18" spans="1:6" ht="30" customHeight="1">
      <c r="A18" s="13">
        <v>14</v>
      </c>
      <c r="B18" s="7" t="s">
        <v>20</v>
      </c>
      <c r="C18" s="15" t="s">
        <v>21</v>
      </c>
      <c r="D18" s="7"/>
      <c r="E18" s="6">
        <v>1</v>
      </c>
      <c r="F18" s="19"/>
    </row>
    <row r="19" spans="1:6" ht="30" customHeight="1">
      <c r="A19" s="74" t="s">
        <v>22</v>
      </c>
      <c r="B19" s="75"/>
      <c r="C19" s="17" t="s">
        <v>21</v>
      </c>
      <c r="D19" s="16"/>
      <c r="E19" s="18">
        <v>1</v>
      </c>
      <c r="F19" s="20"/>
    </row>
    <row r="20" spans="1:6" ht="30" customHeight="1" thickBot="1">
      <c r="A20" s="65" t="s">
        <v>24</v>
      </c>
      <c r="B20" s="66"/>
      <c r="C20" s="24">
        <f>SUM(C4:C19)</f>
        <v>106776</v>
      </c>
      <c r="D20" s="21"/>
      <c r="E20" s="22">
        <f>SUM(E4:E19)</f>
        <v>38</v>
      </c>
      <c r="F20" s="23"/>
    </row>
  </sheetData>
  <sheetProtection/>
  <mergeCells count="8">
    <mergeCell ref="A20:B20"/>
    <mergeCell ref="A1:F1"/>
    <mergeCell ref="C4:C5"/>
    <mergeCell ref="D3:E3"/>
    <mergeCell ref="F4:F5"/>
    <mergeCell ref="A19:B19"/>
    <mergeCell ref="A4:A5"/>
    <mergeCell ref="B4:B5"/>
  </mergeCells>
  <printOptions/>
  <pageMargins left="0.59" right="0.41" top="1.08" bottom="0.55" header="0.38" footer="0.2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E8"/>
  <sheetViews>
    <sheetView showGridLines="0" zoomScaleSheetLayoutView="100" zoomScalePageLayoutView="0" workbookViewId="0" topLeftCell="A1">
      <selection activeCell="C12" sqref="C12"/>
    </sheetView>
  </sheetViews>
  <sheetFormatPr defaultColWidth="8.88671875" defaultRowHeight="13.5"/>
  <cols>
    <col min="1" max="1" width="3.99609375" style="2" customWidth="1"/>
    <col min="2" max="2" width="7.99609375" style="3" customWidth="1"/>
    <col min="3" max="3" width="51.10546875" style="3" customWidth="1"/>
    <col min="4" max="4" width="6.77734375" style="1" customWidth="1"/>
    <col min="5" max="5" width="8.3359375" style="2" customWidth="1"/>
    <col min="6" max="6" width="8.88671875" style="1" customWidth="1"/>
    <col min="7" max="7" width="13.99609375" style="1" bestFit="1" customWidth="1"/>
    <col min="8" max="8" width="20.21484375" style="1" bestFit="1" customWidth="1"/>
    <col min="9" max="10" width="8.88671875" style="1" customWidth="1"/>
    <col min="11" max="11" width="8.99609375" style="1" bestFit="1" customWidth="1"/>
    <col min="12" max="16384" width="8.88671875" style="1" customWidth="1"/>
  </cols>
  <sheetData>
    <row r="1" spans="1:5" ht="33" customHeight="1">
      <c r="A1" s="67" t="s">
        <v>26</v>
      </c>
      <c r="B1" s="67"/>
      <c r="C1" s="67"/>
      <c r="D1" s="67"/>
      <c r="E1" s="67"/>
    </row>
    <row r="2" spans="1:5" ht="27.75" customHeight="1" thickBot="1">
      <c r="A2" s="8" t="s">
        <v>27</v>
      </c>
      <c r="D2" s="9"/>
      <c r="E2" s="10"/>
    </row>
    <row r="3" spans="1:5" ht="30" customHeight="1" thickBot="1">
      <c r="A3" s="26" t="s">
        <v>1</v>
      </c>
      <c r="B3" s="27" t="s">
        <v>28</v>
      </c>
      <c r="C3" s="27" t="s">
        <v>29</v>
      </c>
      <c r="D3" s="28" t="s">
        <v>3</v>
      </c>
      <c r="E3" s="29" t="s">
        <v>25</v>
      </c>
    </row>
    <row r="4" spans="1:5" ht="64.5" customHeight="1" thickTop="1">
      <c r="A4" s="12">
        <v>1</v>
      </c>
      <c r="B4" s="4" t="s">
        <v>30</v>
      </c>
      <c r="C4" s="57" t="s">
        <v>66</v>
      </c>
      <c r="D4" s="5">
        <v>2</v>
      </c>
      <c r="E4" s="55" t="s">
        <v>39</v>
      </c>
    </row>
    <row r="5" spans="1:5" ht="75.75" customHeight="1">
      <c r="A5" s="13">
        <v>2</v>
      </c>
      <c r="B5" s="7" t="s">
        <v>31</v>
      </c>
      <c r="C5" s="58" t="s">
        <v>69</v>
      </c>
      <c r="D5" s="6">
        <v>1</v>
      </c>
      <c r="E5" s="56" t="s">
        <v>39</v>
      </c>
    </row>
    <row r="6" spans="1:5" ht="64.5" customHeight="1">
      <c r="A6" s="13">
        <v>3</v>
      </c>
      <c r="B6" s="7" t="s">
        <v>33</v>
      </c>
      <c r="C6" s="58" t="s">
        <v>68</v>
      </c>
      <c r="D6" s="6">
        <v>3</v>
      </c>
      <c r="E6" s="56" t="s">
        <v>39</v>
      </c>
    </row>
    <row r="7" spans="1:5" ht="64.5" customHeight="1">
      <c r="A7" s="13">
        <v>4</v>
      </c>
      <c r="B7" s="7" t="s">
        <v>32</v>
      </c>
      <c r="C7" s="58" t="s">
        <v>67</v>
      </c>
      <c r="D7" s="6">
        <v>2</v>
      </c>
      <c r="E7" s="56" t="s">
        <v>40</v>
      </c>
    </row>
    <row r="8" spans="1:5" ht="30" customHeight="1" thickBot="1">
      <c r="A8" s="65" t="s">
        <v>24</v>
      </c>
      <c r="B8" s="66"/>
      <c r="C8" s="24"/>
      <c r="D8" s="22">
        <f>SUM(D4:D7)</f>
        <v>8</v>
      </c>
      <c r="E8" s="54"/>
    </row>
  </sheetData>
  <sheetProtection/>
  <mergeCells count="2">
    <mergeCell ref="A8:B8"/>
    <mergeCell ref="A1:E1"/>
  </mergeCells>
  <printOptions/>
  <pageMargins left="0.59" right="0.41" top="1.08" bottom="0.55" header="0.38" footer="0.2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20.3359375" style="30" customWidth="1"/>
    <col min="2" max="2" width="28.88671875" style="30" customWidth="1"/>
    <col min="3" max="3" width="13.3359375" style="30" customWidth="1"/>
    <col min="4" max="4" width="11.6640625" style="30" bestFit="1" customWidth="1"/>
    <col min="5" max="16384" width="7.99609375" style="30" customWidth="1"/>
  </cols>
  <sheetData>
    <row r="1" spans="1:4" ht="31.5">
      <c r="A1" s="80" t="s">
        <v>64</v>
      </c>
      <c r="B1" s="80"/>
      <c r="C1" s="80"/>
      <c r="D1" s="80"/>
    </row>
    <row r="2" ht="17.25" thickBot="1"/>
    <row r="3" spans="1:4" ht="24.75" customHeight="1" thickBot="1">
      <c r="A3" s="31" t="s">
        <v>41</v>
      </c>
      <c r="B3" s="32" t="s">
        <v>42</v>
      </c>
      <c r="C3" s="32" t="s">
        <v>34</v>
      </c>
      <c r="D3" s="33" t="s">
        <v>35</v>
      </c>
    </row>
    <row r="4" spans="1:4" ht="24.75" customHeight="1" thickTop="1">
      <c r="A4" s="34" t="s">
        <v>43</v>
      </c>
      <c r="B4" s="35"/>
      <c r="C4" s="36"/>
      <c r="D4" s="37"/>
    </row>
    <row r="5" spans="1:4" ht="24.75" customHeight="1">
      <c r="A5" s="38" t="s">
        <v>44</v>
      </c>
      <c r="B5" s="39"/>
      <c r="C5" s="40"/>
      <c r="D5" s="41"/>
    </row>
    <row r="6" spans="1:4" ht="24.75" customHeight="1">
      <c r="A6" s="38" t="s">
        <v>45</v>
      </c>
      <c r="B6" s="39"/>
      <c r="C6" s="40"/>
      <c r="D6" s="41"/>
    </row>
    <row r="7" spans="1:4" ht="24.75" customHeight="1">
      <c r="A7" s="38" t="s">
        <v>65</v>
      </c>
      <c r="B7" s="39"/>
      <c r="C7" s="40"/>
      <c r="D7" s="41"/>
    </row>
    <row r="8" spans="1:4" ht="24.75" customHeight="1">
      <c r="A8" s="38" t="s">
        <v>46</v>
      </c>
      <c r="B8" s="39"/>
      <c r="C8" s="40"/>
      <c r="D8" s="41"/>
    </row>
    <row r="9" spans="1:4" ht="24.75" customHeight="1">
      <c r="A9" s="38" t="s">
        <v>48</v>
      </c>
      <c r="B9" s="39"/>
      <c r="C9" s="40"/>
      <c r="D9" s="41"/>
    </row>
    <row r="10" spans="1:4" ht="24.75" customHeight="1">
      <c r="A10" s="59" t="s">
        <v>47</v>
      </c>
      <c r="B10" s="60"/>
      <c r="C10" s="61">
        <f>SUM(C4:C9)</f>
        <v>0</v>
      </c>
      <c r="D10" s="62"/>
    </row>
    <row r="11" spans="1:4" ht="24.75" customHeight="1">
      <c r="A11" s="38" t="s">
        <v>49</v>
      </c>
      <c r="B11" s="39"/>
      <c r="C11" s="40"/>
      <c r="D11" s="41"/>
    </row>
    <row r="12" spans="1:4" ht="24.75" customHeight="1">
      <c r="A12" s="38" t="s">
        <v>50</v>
      </c>
      <c r="B12" s="39"/>
      <c r="C12" s="40"/>
      <c r="D12" s="41"/>
    </row>
    <row r="13" spans="1:4" ht="24.75" customHeight="1">
      <c r="A13" s="38" t="s">
        <v>51</v>
      </c>
      <c r="B13" s="39"/>
      <c r="C13" s="40"/>
      <c r="D13" s="41"/>
    </row>
    <row r="14" spans="1:4" ht="24.75" customHeight="1">
      <c r="A14" s="38" t="s">
        <v>52</v>
      </c>
      <c r="B14" s="39"/>
      <c r="C14" s="40"/>
      <c r="D14" s="41"/>
    </row>
    <row r="15" spans="1:4" ht="24.75" customHeight="1">
      <c r="A15" s="38" t="s">
        <v>53</v>
      </c>
      <c r="B15" s="39"/>
      <c r="C15" s="40"/>
      <c r="D15" s="41"/>
    </row>
    <row r="16" spans="1:4" ht="24.75" customHeight="1">
      <c r="A16" s="38" t="s">
        <v>54</v>
      </c>
      <c r="B16" s="39"/>
      <c r="C16" s="40"/>
      <c r="D16" s="41"/>
    </row>
    <row r="17" spans="1:4" ht="24.75" customHeight="1">
      <c r="A17" s="59" t="s">
        <v>36</v>
      </c>
      <c r="B17" s="60"/>
      <c r="C17" s="63">
        <f>SUM(C11:C16)</f>
        <v>0</v>
      </c>
      <c r="D17" s="64"/>
    </row>
    <row r="18" spans="1:4" ht="24.75" customHeight="1">
      <c r="A18" s="59" t="s">
        <v>62</v>
      </c>
      <c r="B18" s="60"/>
      <c r="C18" s="63">
        <f>SUM(C12:C17)</f>
        <v>0</v>
      </c>
      <c r="D18" s="64"/>
    </row>
    <row r="19" spans="1:4" ht="24.75" customHeight="1">
      <c r="A19" s="42" t="s">
        <v>55</v>
      </c>
      <c r="B19" s="43"/>
      <c r="C19" s="44"/>
      <c r="D19" s="45"/>
    </row>
    <row r="20" spans="1:4" ht="24.75" customHeight="1">
      <c r="A20" s="42" t="s">
        <v>56</v>
      </c>
      <c r="B20" s="43"/>
      <c r="C20" s="44"/>
      <c r="D20" s="45"/>
    </row>
    <row r="21" spans="1:4" ht="24.75" customHeight="1">
      <c r="A21" s="42" t="s">
        <v>57</v>
      </c>
      <c r="B21" s="43"/>
      <c r="C21" s="44"/>
      <c r="D21" s="45"/>
    </row>
    <row r="22" spans="1:4" ht="24.75" customHeight="1">
      <c r="A22" s="46" t="s">
        <v>58</v>
      </c>
      <c r="B22" s="47" t="s">
        <v>60</v>
      </c>
      <c r="C22" s="48"/>
      <c r="D22" s="49"/>
    </row>
    <row r="23" spans="1:4" ht="24.75" customHeight="1">
      <c r="A23" s="42" t="s">
        <v>63</v>
      </c>
      <c r="B23" s="47" t="s">
        <v>61</v>
      </c>
      <c r="C23" s="44"/>
      <c r="D23" s="45"/>
    </row>
    <row r="24" spans="1:4" ht="24.75" customHeight="1">
      <c r="A24" s="42" t="s">
        <v>59</v>
      </c>
      <c r="B24" s="43"/>
      <c r="C24" s="44"/>
      <c r="D24" s="45"/>
    </row>
    <row r="25" spans="1:4" ht="24.75" customHeight="1">
      <c r="A25" s="46" t="s">
        <v>37</v>
      </c>
      <c r="B25" s="47"/>
      <c r="C25" s="48"/>
      <c r="D25" s="49"/>
    </row>
    <row r="26" spans="1:4" ht="24.75" customHeight="1" thickBot="1">
      <c r="A26" s="50" t="s">
        <v>38</v>
      </c>
      <c r="B26" s="51"/>
      <c r="C26" s="52"/>
      <c r="D26" s="53"/>
    </row>
  </sheetData>
  <sheetProtection/>
  <mergeCells count="1">
    <mergeCell ref="A1:D1"/>
  </mergeCells>
  <printOptions/>
  <pageMargins left="0.7086614173228347" right="0.7086614173228347" top="1.11" bottom="0.4724409448818898" header="0.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행정본부</cp:lastModifiedBy>
  <cp:lastPrinted>2010-02-02T04:47:10Z</cp:lastPrinted>
  <dcterms:created xsi:type="dcterms:W3CDTF">2005-11-12T04:42:25Z</dcterms:created>
  <dcterms:modified xsi:type="dcterms:W3CDTF">2010-02-02T08:02:30Z</dcterms:modified>
  <cp:category/>
  <cp:version/>
  <cp:contentType/>
  <cp:contentStatus/>
</cp:coreProperties>
</file>